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ndy_frost\Desktop\Info\working\00 Notices &amp; Training\Notices\Notice - BIP IB4-related\"/>
    </mc:Choice>
  </mc:AlternateContent>
  <xr:revisionPtr revIDLastSave="0" documentId="13_ncr:1_{119CF540-65E7-46AE-B5CF-549250614C35}" xr6:coauthVersionLast="47" xr6:coauthVersionMax="47" xr10:uidLastSave="{00000000-0000-0000-0000-000000000000}"/>
  <workbookProtection workbookAlgorithmName="SHA-512" workbookHashValue="zVxSRht82i++O6qkUGkM/NgZDPB+yInoWrHo9KIjwXaMQgiTUBT8ESmUNhTCgel50IC4WCaTXSP60Nz4YKioQQ==" workbookSaltValue="SujqUcSNZruXWLO/H8VAcA==" workbookSpinCount="100000" lockStructure="1"/>
  <bookViews>
    <workbookView xWindow="1416" yWindow="936" windowWidth="21624" windowHeight="11304" xr2:uid="{83F2BDB1-5A47-4537-88D0-3D714D6B6A1E}"/>
  </bookViews>
  <sheets>
    <sheet name="Invoice Repor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G38" i="1"/>
  <c r="G40" i="1" l="1"/>
</calcChain>
</file>

<file path=xl/sharedStrings.xml><?xml version="1.0" encoding="utf-8"?>
<sst xmlns="http://schemas.openxmlformats.org/spreadsheetml/2006/main" count="68" uniqueCount="55">
  <si>
    <t>Contractor:</t>
  </si>
  <si>
    <t>Submitted By:</t>
  </si>
  <si>
    <t>Invoice Period:</t>
  </si>
  <si>
    <t>From:</t>
  </si>
  <si>
    <t>To:</t>
  </si>
  <si>
    <t>Employee / Personnel Engaged</t>
  </si>
  <si>
    <t>Name</t>
  </si>
  <si>
    <t>Employer</t>
  </si>
  <si>
    <t>Residence (Town/City)</t>
  </si>
  <si>
    <t>Business Name</t>
  </si>
  <si>
    <t>Services Provided</t>
  </si>
  <si>
    <t>Goods Commodity / Description</t>
  </si>
  <si>
    <t>BIP Spend ($)</t>
  </si>
  <si>
    <t>Vendor Location (Town/City)</t>
  </si>
  <si>
    <t>Contract Number:</t>
  </si>
  <si>
    <t>Invoice Number:</t>
  </si>
  <si>
    <t>Invoice Date:</t>
  </si>
  <si>
    <t>Invoice Value:</t>
  </si>
  <si>
    <t>Hours</t>
  </si>
  <si>
    <t>Subcontractor(s) Engaged</t>
  </si>
  <si>
    <t>Goods Supplier(s) Engaged</t>
  </si>
  <si>
    <t>Local ($)</t>
  </si>
  <si>
    <t>NWT ($)</t>
  </si>
  <si>
    <t xml:space="preserve">https://www.iti.gov.nt.ca/en/services/business-incentive-policy </t>
  </si>
  <si>
    <t>Total BIP Spend:</t>
  </si>
  <si>
    <t>Invoice Total:</t>
  </si>
  <si>
    <t>Contract/Agreement Title:</t>
  </si>
  <si>
    <t>&gt;&gt;&gt;                               Total Non-BIP Spend:</t>
  </si>
  <si>
    <t>Enter any NON-BIP content in this row (do NOT enter non-BIP content in rows above)</t>
  </si>
  <si>
    <t>Substantiation of Business Incentive Policy Invoice Report Form</t>
  </si>
  <si>
    <t>NWT AND LOCAL CONTENT</t>
  </si>
  <si>
    <t>The Local Hotel Company (BIP-registered - Local)</t>
  </si>
  <si>
    <t>Accommodations</t>
  </si>
  <si>
    <t>Inuvik (LOCAL)</t>
  </si>
  <si>
    <t>TJ's Trucking (BIP-registered - Local)</t>
  </si>
  <si>
    <t>Truck/cargo transportation</t>
  </si>
  <si>
    <t>Comfort Airways Ltd. (BIP-registered - NWT)</t>
  </si>
  <si>
    <t>Air travel</t>
  </si>
  <si>
    <t>(NWT)</t>
  </si>
  <si>
    <t>Jack Sparrow</t>
  </si>
  <si>
    <t>E.Z. Electrical (BIP-registered - NWT)</t>
  </si>
  <si>
    <t>Norman Wells (NWT)</t>
  </si>
  <si>
    <t>Ellen Ripley</t>
  </si>
  <si>
    <t>Jonathon Harker</t>
  </si>
  <si>
    <t>Betty White</t>
  </si>
  <si>
    <t>John Candy</t>
  </si>
  <si>
    <t>Electrical supplies</t>
  </si>
  <si>
    <r>
      <t xml:space="preserve">Best Northern Contracting Ltd. </t>
    </r>
    <r>
      <rPr>
        <i/>
        <sz val="9"/>
        <color rgb="FFFF0000"/>
        <rFont val="Cambria"/>
        <family val="1"/>
      </rPr>
      <t>(BIP-Registered - Local)</t>
    </r>
  </si>
  <si>
    <t>Housing Refurbishing - Inuvik NWT</t>
  </si>
  <si>
    <t>SC-INF01-1234</t>
  </si>
  <si>
    <t>ABC-12-OK</t>
  </si>
  <si>
    <t>Best Northern Contracting Ltd. (BIP-Registered - Local)</t>
  </si>
  <si>
    <t>Gomez Addams</t>
  </si>
  <si>
    <t>Inuvik (Local)</t>
  </si>
  <si>
    <t>Building Construction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</si>
</sst>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F800]dddd\,\ mmmm\ dd\,\ yyyy"/>
    <numFmt numFmtId="166" formatCode="[$-409]mmmm\ d\,\ yyyy;@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theme="1"/>
      <name val="Calibri"/>
      <family val="2"/>
    </font>
    <font>
      <sz val="9"/>
      <color theme="1"/>
      <name val="Cambria"/>
      <family val="1"/>
    </font>
    <font>
      <b/>
      <sz val="9"/>
      <color theme="1"/>
      <name val="Cambria"/>
      <family val="1"/>
    </font>
    <font>
      <u/>
      <sz val="9"/>
      <color rgb="FF002060"/>
      <name val="Cambria"/>
      <family val="1"/>
    </font>
    <font>
      <b/>
      <sz val="10"/>
      <color rgb="FFFF0000"/>
      <name val="Cambria"/>
      <family val="1"/>
    </font>
    <font>
      <b/>
      <sz val="9"/>
      <color rgb="FFFF0000"/>
      <name val="Cambria"/>
      <family val="1"/>
    </font>
    <font>
      <b/>
      <sz val="12"/>
      <color theme="1"/>
      <name val="Calibri"/>
      <family val="2"/>
    </font>
    <font>
      <i/>
      <sz val="9"/>
      <color rgb="FFFF0000"/>
      <name val="Cambria"/>
      <family val="1"/>
    </font>
    <font>
      <b/>
      <sz val="9"/>
      <color theme="8"/>
      <name val="Cambria"/>
      <family val="1"/>
    </font>
    <font>
      <b/>
      <sz val="9"/>
      <color rgb="FF0070C0"/>
      <name val="Cambria"/>
      <family val="1"/>
    </font>
    <font>
      <b/>
      <sz val="9"/>
      <color theme="5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/>
    <xf numFmtId="166" fontId="3" fillId="0" borderId="1" xfId="0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vertical="center"/>
    </xf>
    <xf numFmtId="0" fontId="4" fillId="5" borderId="25" xfId="0" applyFont="1" applyFill="1" applyBorder="1" applyAlignment="1">
      <alignment vertical="center"/>
    </xf>
    <xf numFmtId="0" fontId="4" fillId="3" borderId="26" xfId="0" applyFont="1" applyFill="1" applyBorder="1"/>
    <xf numFmtId="0" fontId="4" fillId="3" borderId="28" xfId="0" applyFont="1" applyFill="1" applyBorder="1"/>
    <xf numFmtId="49" fontId="3" fillId="0" borderId="5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right"/>
    </xf>
    <xf numFmtId="164" fontId="3" fillId="0" borderId="20" xfId="0" applyNumberFormat="1" applyFont="1" applyBorder="1" applyAlignment="1">
      <alignment horizontal="right" vertical="center"/>
    </xf>
    <xf numFmtId="164" fontId="11" fillId="0" borderId="2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/>
    </xf>
    <xf numFmtId="164" fontId="3" fillId="0" borderId="8" xfId="0" applyNumberFormat="1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right" vertical="center"/>
    </xf>
    <xf numFmtId="164" fontId="10" fillId="0" borderId="8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right"/>
    </xf>
    <xf numFmtId="164" fontId="3" fillId="0" borderId="18" xfId="0" applyNumberFormat="1" applyFont="1" applyBorder="1" applyAlignment="1">
      <alignment horizontal="right" vertical="center"/>
    </xf>
    <xf numFmtId="164" fontId="3" fillId="0" borderId="19" xfId="0" applyNumberFormat="1" applyFont="1" applyBorder="1" applyAlignment="1">
      <alignment horizontal="right" vertical="center"/>
    </xf>
    <xf numFmtId="0" fontId="4" fillId="3" borderId="27" xfId="0" applyFont="1" applyFill="1" applyBorder="1"/>
    <xf numFmtId="164" fontId="10" fillId="0" borderId="20" xfId="0" applyNumberFormat="1" applyFont="1" applyBorder="1" applyAlignment="1">
      <alignment horizontal="right" vertical="center"/>
    </xf>
    <xf numFmtId="164" fontId="3" fillId="0" borderId="21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lef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right" vertical="center"/>
    </xf>
    <xf numFmtId="164" fontId="4" fillId="0" borderId="32" xfId="0" applyNumberFormat="1" applyFont="1" applyBorder="1" applyAlignment="1">
      <alignment vertical="center"/>
    </xf>
    <xf numFmtId="164" fontId="4" fillId="0" borderId="33" xfId="0" applyNumberFormat="1" applyFont="1" applyBorder="1" applyAlignment="1">
      <alignment horizontal="right" vertical="center"/>
    </xf>
    <xf numFmtId="164" fontId="12" fillId="6" borderId="32" xfId="0" applyNumberFormat="1" applyFont="1" applyFill="1" applyBorder="1"/>
    <xf numFmtId="0" fontId="4" fillId="0" borderId="13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5" fillId="0" borderId="2" xfId="1" applyFont="1" applyBorder="1" applyAlignment="1" applyProtection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5" fillId="0" borderId="30" xfId="1" applyFont="1" applyBorder="1" applyAlignment="1" applyProtection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8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3" borderId="27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15</xdr:col>
      <xdr:colOff>388620</xdr:colOff>
      <xdr:row>52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0A1599-82D3-490D-8163-4B7B1A7EBFED}"/>
            </a:ext>
          </a:extLst>
        </xdr:cNvPr>
        <xdr:cNvSpPr txBox="1"/>
      </xdr:nvSpPr>
      <xdr:spPr>
        <a:xfrm>
          <a:off x="10591800" y="198120"/>
          <a:ext cx="4762500" cy="7528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buNone/>
          </a:pPr>
          <a:endParaRPr lang="en-US" sz="1100" kern="100" baseline="0">
            <a:effectLst/>
            <a:latin typeface="Cambria" panose="02040503050406030204" pitchFamily="18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>
            <a:buNone/>
          </a:pPr>
          <a:r>
            <a:rPr lang="en-US" sz="1100" b="1" kern="100">
              <a:solidFill>
                <a:srgbClr val="FF0000"/>
              </a:solidFill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**IMPORTANT:</a:t>
          </a:r>
          <a:r>
            <a:rPr lang="en-US" sz="1100" b="1" kern="100" baseline="0">
              <a:solidFill>
                <a:srgbClr val="FF0000"/>
              </a:solidFill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</a:t>
          </a:r>
          <a:r>
            <a:rPr lang="en-US" sz="1100" b="0" kern="100" baseline="0">
              <a:solidFill>
                <a:schemeClr val="dk1"/>
              </a:solidFill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f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or ease</a:t>
          </a:r>
          <a:r>
            <a:rPr lang="en-US" sz="1100" kern="100" baseline="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of comparison only, t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he example is provided </a:t>
          </a:r>
          <a:r>
            <a:rPr lang="en-US" sz="1100" b="1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as though it were one lump sum payment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, rather than broken up</a:t>
          </a:r>
          <a:r>
            <a:rPr lang="en-US" sz="1100" kern="100" baseline="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as e.g., monthly progress claims.</a:t>
          </a:r>
        </a:p>
        <a:p>
          <a:pPr marL="0" marR="0">
            <a:buNone/>
          </a:pPr>
          <a:endParaRPr lang="en-US" sz="1100" kern="100">
            <a:effectLst/>
            <a:latin typeface="Cambria" panose="02040503050406030204" pitchFamily="18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>
            <a:buNone/>
          </a:pP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For the example contract (Housing Refurbishing - Inuvik NWT), Best Northern Contracting Ltd. is a </a:t>
          </a:r>
          <a:r>
            <a:rPr lang="en-US" sz="1100" b="1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BIP-Registered Local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company. </a:t>
          </a:r>
          <a:endParaRPr lang="en-US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>
            <a:buNone/>
          </a:pPr>
          <a:endParaRPr lang="en-US" sz="1100" kern="100">
            <a:effectLst/>
            <a:latin typeface="Cambria" panose="02040503050406030204" pitchFamily="18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>
            <a:buNone/>
          </a:pP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The company's Total Bid/Proposal Amount of $109,720 is broken down as follows, </a:t>
          </a:r>
          <a:r>
            <a:rPr lang="en-US" sz="1100" b="1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including contractual BIP Local / NWT Commitments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:</a:t>
          </a:r>
          <a:endParaRPr lang="en-US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>
            <a:buNone/>
          </a:pP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US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342900" marR="0" lvl="0" indent="-342900"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en-US" sz="1100" b="1" kern="100">
              <a:solidFill>
                <a:srgbClr val="A02B93"/>
              </a:solidFill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$56,000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</a:t>
          </a:r>
          <a:r>
            <a:rPr lang="en-US" sz="1100" b="0" u="none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is their </a:t>
          </a:r>
          <a:r>
            <a:rPr lang="en-US" sz="1100" b="1" u="none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own (LOCAL) resources</a:t>
          </a:r>
          <a:r>
            <a:rPr lang="en-US" sz="1100" b="0" u="none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; this amount is shown</a:t>
          </a:r>
          <a:r>
            <a:rPr lang="en-US" sz="1100" b="0" u="none" kern="100" baseline="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for the example company as Employee/Personnel, and</a:t>
          </a:r>
          <a:r>
            <a:rPr lang="en-US" sz="1100" b="0" u="none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Goods Supplier</a:t>
          </a:r>
          <a:endParaRPr lang="en-US" sz="1100" b="0" u="none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457200" marR="0">
            <a:buNone/>
          </a:pP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US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342900" marR="0" lvl="0" indent="-342900"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en-US" sz="1100" b="1" kern="100">
              <a:solidFill>
                <a:srgbClr val="A02B93"/>
              </a:solidFill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$16,220</a:t>
          </a:r>
          <a:r>
            <a:rPr lang="en-US" sz="1100" b="1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additional (LOCAL) for subcontracted companies 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that are also BIP-Registered Local for the procurement Event; this amount is shown for two example</a:t>
          </a:r>
          <a:r>
            <a:rPr lang="en-US" sz="1100" kern="100" baseline="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companies as Subcontractors Engaged</a:t>
          </a:r>
          <a:endParaRPr lang="en-US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742950" marR="0" lvl="1" indent="-285750">
            <a:buFont typeface="Courier New" panose="02070309020205020404" pitchFamily="49" charset="0"/>
            <a:buChar char="o"/>
            <a:tabLst>
              <a:tab pos="914400" algn="l"/>
            </a:tabLst>
          </a:pPr>
          <a:r>
            <a:rPr lang="en-US" sz="1100" b="1" u="sng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ANY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subcontracted BIP-Registered Local companies and committed amounts for each </a:t>
          </a:r>
          <a:r>
            <a:rPr lang="en-US" sz="1100" b="1" u="sng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must also have been listed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on the Subcontractor Disclosure Form,</a:t>
          </a:r>
          <a:r>
            <a:rPr lang="en-US" sz="1100" kern="100" baseline="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submitted with the original bid, unless a correctly executed Contract Change Order was signed with the Contract Authority, to amend the original Disclosure</a:t>
          </a:r>
          <a:endParaRPr lang="en-US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457200" marR="0">
            <a:buNone/>
          </a:pP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US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342900" marR="0" lvl="0" indent="-342900"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en-US" sz="1100" b="1" kern="100">
              <a:solidFill>
                <a:srgbClr val="A02B93"/>
              </a:solidFill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$72,220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is the total amount committed</a:t>
          </a:r>
          <a:r>
            <a:rPr lang="en-US" sz="1100" kern="100" baseline="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for BIP-Registered Local Content; this amount automatically calculates</a:t>
          </a:r>
          <a:r>
            <a:rPr lang="en-US" sz="1100" kern="100" baseline="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as the Total BIP Spend</a:t>
          </a:r>
          <a:endParaRPr lang="en-US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457200" marR="0">
            <a:buNone/>
          </a:pP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US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342900" marR="0" lvl="0" indent="-342900"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en-US" sz="1100" b="1" kern="100">
              <a:solidFill>
                <a:srgbClr val="0070C0"/>
              </a:solidFill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$23,500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is the total amount committed for NWT BIP Content; this amount is shown as Employee/Personnel, Subcontractors Engaged, and Goods Supplier  </a:t>
          </a:r>
          <a:endParaRPr lang="en-US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742950" marR="0" lvl="1" indent="-285750">
            <a:buFont typeface="Courier New" panose="02070309020205020404" pitchFamily="49" charset="0"/>
            <a:buChar char="o"/>
          </a:pPr>
          <a:r>
            <a:rPr lang="en-US" sz="1100" b="1" u="sng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ANY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subcontracted BIP-Registered NWT companies and committed amounts for each </a:t>
          </a:r>
          <a:r>
            <a:rPr lang="en-US" sz="1100" b="1" u="sng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must also have been listed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on the Subcontractor Disclosure Form, submitted with the original bid, unless a correctly executed Contract Change Order was signed with the Contract Authority, to amend the original Disclosure</a:t>
          </a:r>
          <a:endParaRPr lang="en-US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457200" marR="0">
            <a:buNone/>
          </a:pP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US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342900" marR="0" lvl="0" indent="-342900"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en-US" sz="1100" b="1" kern="100">
              <a:solidFill>
                <a:srgbClr val="E97132"/>
              </a:solidFill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$14,000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is the total amount</a:t>
          </a:r>
          <a:r>
            <a:rPr lang="en-US" sz="1100" kern="100" baseline="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committed for 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Non-BIP Content;</a:t>
          </a:r>
          <a:r>
            <a:rPr lang="en-US" sz="1100" kern="100" baseline="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this amount is shown in the yellow Total Non-BIP Spend section</a:t>
          </a:r>
          <a:endParaRPr lang="en-US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742950" marR="0" lvl="1" indent="-285750">
            <a:buFont typeface="Courier New" panose="02070309020205020404" pitchFamily="49" charset="0"/>
            <a:buChar char="o"/>
          </a:pPr>
          <a:r>
            <a:rPr lang="en-US" sz="1100" b="1" u="sng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ANY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subcontracted Non-BIP-Registered companies and committed amounts for each </a:t>
          </a:r>
          <a:r>
            <a:rPr lang="en-US" sz="1100" b="1" u="sng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must also have been listed</a:t>
          </a:r>
          <a:r>
            <a:rPr lang="en-US" sz="1100" b="1" u="none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 </a:t>
          </a:r>
          <a:r>
            <a:rPr lang="en-US" sz="1100" kern="100">
              <a:effectLst/>
              <a:latin typeface="Cambria" panose="02040503050406030204" pitchFamily="18" charset="0"/>
              <a:ea typeface="Aptos" panose="020B0004020202020204" pitchFamily="34" charset="0"/>
              <a:cs typeface="Times New Roman" panose="02020603050405020304" pitchFamily="18" charset="0"/>
            </a:rPr>
            <a:t>on the Subcontractor Disclosure Form, submitted with the original bid, unless a correctly executed Contract Change Order was signed with the Contract Authority, to amend the original Disclosure</a:t>
          </a:r>
        </a:p>
      </xdr:txBody>
    </xdr:sp>
    <xdr:clientData/>
  </xdr:twoCellAnchor>
  <xdr:oneCellAnchor>
    <xdr:from>
      <xdr:col>3</xdr:col>
      <xdr:colOff>251459</xdr:colOff>
      <xdr:row>4</xdr:row>
      <xdr:rowOff>40031</xdr:rowOff>
    </xdr:from>
    <xdr:ext cx="2912331" cy="1344727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71731EA-A47C-4DB0-8E42-CADC337C55C5}"/>
            </a:ext>
          </a:extLst>
        </xdr:cNvPr>
        <xdr:cNvSpPr/>
      </xdr:nvSpPr>
      <xdr:spPr>
        <a:xfrm rot="19607424">
          <a:off x="5516879" y="687731"/>
          <a:ext cx="2912331" cy="134472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SAMPLE</a:t>
          </a:r>
          <a:r>
            <a:rPr lang="en-US" sz="4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3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FORM</a:t>
          </a:r>
          <a:br>
            <a:rPr lang="en-US" sz="3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en-US" sz="3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(Under $1mil)</a:t>
          </a:r>
          <a:endParaRPr lang="en-US" sz="4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ti.gov.nt.ca/en/services/business-incentive-poli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EF9C-765E-4433-AB8A-C0278C2E3028}">
  <dimension ref="A1:H41"/>
  <sheetViews>
    <sheetView tabSelected="1" topLeftCell="A2" zoomScaleNormal="100" workbookViewId="0">
      <selection activeCell="B4" sqref="B4:E4"/>
    </sheetView>
  </sheetViews>
  <sheetFormatPr defaultColWidth="9.109375" defaultRowHeight="11.4" x14ac:dyDescent="0.2"/>
  <cols>
    <col min="1" max="1" width="37.109375" style="1" customWidth="1"/>
    <col min="2" max="2" width="9.109375" style="1" customWidth="1"/>
    <col min="3" max="3" width="30.5546875" style="1" customWidth="1"/>
    <col min="4" max="4" width="9.109375" style="1"/>
    <col min="5" max="5" width="26.109375" style="1" customWidth="1"/>
    <col min="6" max="6" width="9.109375" style="1" customWidth="1"/>
    <col min="7" max="8" width="16.6640625" style="1" customWidth="1"/>
    <col min="9" max="16384" width="9.109375" style="1"/>
  </cols>
  <sheetData>
    <row r="1" spans="1:8" ht="15.6" x14ac:dyDescent="0.3">
      <c r="A1" s="50" t="s">
        <v>29</v>
      </c>
      <c r="B1" s="51"/>
      <c r="C1" s="51"/>
      <c r="D1" s="51"/>
      <c r="E1" s="51"/>
      <c r="F1" s="51"/>
      <c r="G1" s="51"/>
      <c r="H1" s="51"/>
    </row>
    <row r="2" spans="1:8" ht="19.5" customHeight="1" x14ac:dyDescent="0.2">
      <c r="A2" s="52" t="s">
        <v>30</v>
      </c>
      <c r="B2" s="53"/>
      <c r="C2" s="53"/>
      <c r="D2" s="53"/>
      <c r="E2" s="53"/>
      <c r="F2" s="53"/>
      <c r="G2" s="53"/>
      <c r="H2" s="53"/>
    </row>
    <row r="3" spans="1:8" ht="5.0999999999999996" customHeight="1" x14ac:dyDescent="0.2"/>
    <row r="4" spans="1:8" x14ac:dyDescent="0.2">
      <c r="A4" s="2" t="s">
        <v>0</v>
      </c>
      <c r="B4" s="37" t="s">
        <v>47</v>
      </c>
      <c r="C4" s="37"/>
      <c r="D4" s="37"/>
      <c r="E4" s="37"/>
      <c r="G4" s="4" t="s">
        <v>14</v>
      </c>
      <c r="H4" s="3" t="s">
        <v>49</v>
      </c>
    </row>
    <row r="5" spans="1:8" x14ac:dyDescent="0.2">
      <c r="A5" s="2" t="s">
        <v>26</v>
      </c>
      <c r="B5" s="37" t="s">
        <v>48</v>
      </c>
      <c r="C5" s="37"/>
      <c r="D5" s="37"/>
      <c r="E5" s="37"/>
      <c r="G5" s="4" t="s">
        <v>15</v>
      </c>
      <c r="H5" s="3" t="s">
        <v>50</v>
      </c>
    </row>
    <row r="6" spans="1:8" x14ac:dyDescent="0.2">
      <c r="A6" s="2" t="s">
        <v>1</v>
      </c>
      <c r="B6" s="37" t="s">
        <v>39</v>
      </c>
      <c r="C6" s="37"/>
      <c r="D6" s="37"/>
      <c r="E6" s="37"/>
      <c r="G6" s="4" t="s">
        <v>16</v>
      </c>
      <c r="H6" s="5">
        <v>614</v>
      </c>
    </row>
    <row r="7" spans="1:8" x14ac:dyDescent="0.2">
      <c r="A7" s="2" t="s">
        <v>2</v>
      </c>
      <c r="B7" s="2" t="s">
        <v>3</v>
      </c>
      <c r="C7" s="6">
        <v>518</v>
      </c>
      <c r="D7" s="2" t="s">
        <v>4</v>
      </c>
      <c r="E7" s="6">
        <v>610</v>
      </c>
      <c r="G7" s="4" t="s">
        <v>17</v>
      </c>
      <c r="H7" s="7">
        <v>109720</v>
      </c>
    </row>
    <row r="8" spans="1:8" ht="5.0999999999999996" customHeight="1" thickBot="1" x14ac:dyDescent="0.25">
      <c r="A8" s="43" t="s">
        <v>23</v>
      </c>
      <c r="B8" s="43"/>
      <c r="C8" s="43"/>
      <c r="D8" s="43"/>
      <c r="E8" s="43"/>
    </row>
    <row r="9" spans="1:8" ht="11.25" customHeight="1" x14ac:dyDescent="0.2">
      <c r="A9" s="44"/>
      <c r="B9" s="44"/>
      <c r="C9" s="44"/>
      <c r="D9" s="44"/>
      <c r="E9" s="44"/>
      <c r="G9" s="60" t="s">
        <v>12</v>
      </c>
      <c r="H9" s="61"/>
    </row>
    <row r="10" spans="1:8" ht="12.75" customHeight="1" thickBot="1" x14ac:dyDescent="0.25">
      <c r="A10" s="45"/>
      <c r="B10" s="45"/>
      <c r="C10" s="45"/>
      <c r="D10" s="45"/>
      <c r="E10" s="45"/>
      <c r="G10" s="8" t="s">
        <v>21</v>
      </c>
      <c r="H10" s="9" t="s">
        <v>22</v>
      </c>
    </row>
    <row r="11" spans="1:8" ht="15" customHeight="1" x14ac:dyDescent="0.2">
      <c r="A11" s="41" t="s">
        <v>5</v>
      </c>
      <c r="B11" s="42"/>
      <c r="C11" s="42"/>
      <c r="D11" s="42"/>
      <c r="E11" s="42"/>
      <c r="F11" s="42"/>
      <c r="G11" s="10"/>
      <c r="H11" s="11"/>
    </row>
    <row r="12" spans="1:8" ht="12" thickBot="1" x14ac:dyDescent="0.25">
      <c r="A12" s="12" t="s">
        <v>6</v>
      </c>
      <c r="B12" s="59" t="s">
        <v>7</v>
      </c>
      <c r="C12" s="59"/>
      <c r="D12" s="59" t="s">
        <v>8</v>
      </c>
      <c r="E12" s="59"/>
      <c r="F12" s="13" t="s">
        <v>18</v>
      </c>
      <c r="G12" s="62"/>
      <c r="H12" s="63"/>
    </row>
    <row r="13" spans="1:8" x14ac:dyDescent="0.2">
      <c r="A13" s="14" t="s">
        <v>43</v>
      </c>
      <c r="B13" s="48" t="s">
        <v>40</v>
      </c>
      <c r="C13" s="48"/>
      <c r="D13" s="48" t="s">
        <v>41</v>
      </c>
      <c r="E13" s="48"/>
      <c r="F13" s="15">
        <v>37.5</v>
      </c>
      <c r="G13" s="16"/>
      <c r="H13" s="17">
        <v>1406.25</v>
      </c>
    </row>
    <row r="14" spans="1:8" x14ac:dyDescent="0.2">
      <c r="A14" s="3" t="s">
        <v>42</v>
      </c>
      <c r="B14" s="37" t="s">
        <v>40</v>
      </c>
      <c r="C14" s="37"/>
      <c r="D14" s="37" t="s">
        <v>41</v>
      </c>
      <c r="E14" s="37"/>
      <c r="F14" s="18">
        <v>112.5</v>
      </c>
      <c r="G14" s="19"/>
      <c r="H14" s="20">
        <v>4533.75</v>
      </c>
    </row>
    <row r="15" spans="1:8" x14ac:dyDescent="0.2">
      <c r="A15" s="3" t="s">
        <v>44</v>
      </c>
      <c r="B15" s="37" t="s">
        <v>40</v>
      </c>
      <c r="C15" s="37"/>
      <c r="D15" s="37" t="s">
        <v>41</v>
      </c>
      <c r="E15" s="37"/>
      <c r="F15" s="18">
        <v>75</v>
      </c>
      <c r="G15" s="19"/>
      <c r="H15" s="20">
        <v>2812.5</v>
      </c>
    </row>
    <row r="16" spans="1:8" x14ac:dyDescent="0.2">
      <c r="A16" s="3" t="s">
        <v>45</v>
      </c>
      <c r="B16" s="37" t="s">
        <v>40</v>
      </c>
      <c r="C16" s="37"/>
      <c r="D16" s="37" t="s">
        <v>41</v>
      </c>
      <c r="E16" s="37"/>
      <c r="F16" s="18">
        <v>93.68</v>
      </c>
      <c r="G16" s="19"/>
      <c r="H16" s="20">
        <v>3747.5</v>
      </c>
    </row>
    <row r="17" spans="1:8" x14ac:dyDescent="0.2">
      <c r="A17" s="3" t="s">
        <v>52</v>
      </c>
      <c r="B17" s="37" t="s">
        <v>51</v>
      </c>
      <c r="C17" s="37"/>
      <c r="D17" s="37" t="s">
        <v>53</v>
      </c>
      <c r="E17" s="37"/>
      <c r="F17" s="18">
        <v>112.5</v>
      </c>
      <c r="G17" s="21">
        <v>4533.75</v>
      </c>
      <c r="H17" s="22"/>
    </row>
    <row r="18" spans="1:8" x14ac:dyDescent="0.2">
      <c r="A18" s="3"/>
      <c r="B18" s="37"/>
      <c r="C18" s="37"/>
      <c r="D18" s="37"/>
      <c r="E18" s="37"/>
      <c r="F18" s="18"/>
      <c r="G18" s="19"/>
      <c r="H18" s="22"/>
    </row>
    <row r="19" spans="1:8" x14ac:dyDescent="0.2">
      <c r="A19" s="3"/>
      <c r="B19" s="37"/>
      <c r="C19" s="37"/>
      <c r="D19" s="37"/>
      <c r="E19" s="37"/>
      <c r="F19" s="18"/>
      <c r="G19" s="19"/>
      <c r="H19" s="22"/>
    </row>
    <row r="20" spans="1:8" x14ac:dyDescent="0.2">
      <c r="A20" s="3"/>
      <c r="B20" s="37"/>
      <c r="C20" s="37"/>
      <c r="D20" s="37"/>
      <c r="E20" s="37"/>
      <c r="F20" s="18"/>
      <c r="G20" s="19"/>
      <c r="H20" s="22"/>
    </row>
    <row r="21" spans="1:8" ht="12" thickBot="1" x14ac:dyDescent="0.25">
      <c r="A21" s="23"/>
      <c r="B21" s="46"/>
      <c r="C21" s="46"/>
      <c r="D21" s="46"/>
      <c r="E21" s="46"/>
      <c r="F21" s="24"/>
      <c r="G21" s="25"/>
      <c r="H21" s="26"/>
    </row>
    <row r="22" spans="1:8" x14ac:dyDescent="0.2">
      <c r="A22" s="41" t="s">
        <v>19</v>
      </c>
      <c r="B22" s="42"/>
      <c r="C22" s="42"/>
      <c r="D22" s="42"/>
      <c r="E22" s="42"/>
      <c r="F22" s="42"/>
      <c r="G22" s="10"/>
      <c r="H22" s="11"/>
    </row>
    <row r="23" spans="1:8" ht="12" thickBot="1" x14ac:dyDescent="0.25">
      <c r="A23" s="12" t="s">
        <v>9</v>
      </c>
      <c r="B23" s="27" t="s">
        <v>10</v>
      </c>
      <c r="C23" s="27"/>
      <c r="D23" s="64" t="s">
        <v>13</v>
      </c>
      <c r="E23" s="64"/>
      <c r="F23" s="65"/>
      <c r="G23" s="62"/>
      <c r="H23" s="63"/>
    </row>
    <row r="24" spans="1:8" x14ac:dyDescent="0.2">
      <c r="A24" s="14" t="s">
        <v>31</v>
      </c>
      <c r="B24" s="48" t="s">
        <v>32</v>
      </c>
      <c r="C24" s="48"/>
      <c r="D24" s="48" t="s">
        <v>33</v>
      </c>
      <c r="E24" s="48"/>
      <c r="F24" s="49"/>
      <c r="G24" s="28">
        <v>4220</v>
      </c>
      <c r="H24" s="29"/>
    </row>
    <row r="25" spans="1:8" x14ac:dyDescent="0.2">
      <c r="A25" s="3" t="s">
        <v>34</v>
      </c>
      <c r="B25" s="37" t="s">
        <v>35</v>
      </c>
      <c r="C25" s="37"/>
      <c r="D25" s="37" t="s">
        <v>33</v>
      </c>
      <c r="E25" s="37"/>
      <c r="F25" s="38"/>
      <c r="G25" s="21">
        <v>12000</v>
      </c>
      <c r="H25" s="22"/>
    </row>
    <row r="26" spans="1:8" x14ac:dyDescent="0.2">
      <c r="A26" s="3" t="s">
        <v>36</v>
      </c>
      <c r="B26" s="37" t="s">
        <v>37</v>
      </c>
      <c r="C26" s="37"/>
      <c r="D26" s="37" t="s">
        <v>38</v>
      </c>
      <c r="E26" s="37"/>
      <c r="F26" s="38"/>
      <c r="G26" s="19"/>
      <c r="H26" s="20">
        <v>2000</v>
      </c>
    </row>
    <row r="27" spans="1:8" x14ac:dyDescent="0.2">
      <c r="A27" s="3"/>
      <c r="B27" s="37"/>
      <c r="C27" s="37"/>
      <c r="D27" s="37"/>
      <c r="E27" s="37"/>
      <c r="F27" s="38"/>
      <c r="G27" s="19"/>
      <c r="H27" s="22"/>
    </row>
    <row r="28" spans="1:8" x14ac:dyDescent="0.2">
      <c r="A28" s="3"/>
      <c r="B28" s="37"/>
      <c r="C28" s="37"/>
      <c r="D28" s="37"/>
      <c r="E28" s="37"/>
      <c r="F28" s="38"/>
      <c r="G28" s="19"/>
      <c r="H28" s="22"/>
    </row>
    <row r="29" spans="1:8" ht="12" thickBot="1" x14ac:dyDescent="0.25">
      <c r="A29" s="23"/>
      <c r="B29" s="46"/>
      <c r="C29" s="46"/>
      <c r="D29" s="46"/>
      <c r="E29" s="46"/>
      <c r="F29" s="47"/>
      <c r="G29" s="25"/>
      <c r="H29" s="26"/>
    </row>
    <row r="30" spans="1:8" x14ac:dyDescent="0.2">
      <c r="A30" s="41" t="s">
        <v>20</v>
      </c>
      <c r="B30" s="42"/>
      <c r="C30" s="42"/>
      <c r="D30" s="42"/>
      <c r="E30" s="42"/>
      <c r="F30" s="42"/>
      <c r="G30" s="10"/>
      <c r="H30" s="11"/>
    </row>
    <row r="31" spans="1:8" ht="12" thickBot="1" x14ac:dyDescent="0.25">
      <c r="A31" s="12" t="s">
        <v>9</v>
      </c>
      <c r="B31" s="27" t="s">
        <v>11</v>
      </c>
      <c r="C31" s="27"/>
      <c r="D31" s="64" t="s">
        <v>13</v>
      </c>
      <c r="E31" s="64"/>
      <c r="F31" s="65"/>
      <c r="G31" s="62"/>
      <c r="H31" s="63"/>
    </row>
    <row r="32" spans="1:8" x14ac:dyDescent="0.2">
      <c r="A32" s="14" t="s">
        <v>40</v>
      </c>
      <c r="B32" s="48" t="s">
        <v>46</v>
      </c>
      <c r="C32" s="48"/>
      <c r="D32" s="48" t="s">
        <v>41</v>
      </c>
      <c r="E32" s="48"/>
      <c r="F32" s="49"/>
      <c r="G32" s="16"/>
      <c r="H32" s="17">
        <v>9000</v>
      </c>
    </row>
    <row r="33" spans="1:8" x14ac:dyDescent="0.2">
      <c r="A33" s="3" t="s">
        <v>51</v>
      </c>
      <c r="B33" s="37" t="s">
        <v>54</v>
      </c>
      <c r="C33" s="37"/>
      <c r="D33" s="37" t="s">
        <v>33</v>
      </c>
      <c r="E33" s="37"/>
      <c r="F33" s="38"/>
      <c r="G33" s="21">
        <v>51466.25</v>
      </c>
      <c r="H33" s="22"/>
    </row>
    <row r="34" spans="1:8" x14ac:dyDescent="0.2">
      <c r="A34" s="3"/>
      <c r="B34" s="37"/>
      <c r="C34" s="37"/>
      <c r="D34" s="37"/>
      <c r="E34" s="37"/>
      <c r="F34" s="38"/>
      <c r="G34" s="19"/>
      <c r="H34" s="22"/>
    </row>
    <row r="35" spans="1:8" x14ac:dyDescent="0.2">
      <c r="A35" s="3"/>
      <c r="B35" s="37"/>
      <c r="C35" s="37"/>
      <c r="D35" s="37"/>
      <c r="E35" s="37"/>
      <c r="F35" s="38"/>
      <c r="G35" s="19"/>
      <c r="H35" s="22"/>
    </row>
    <row r="36" spans="1:8" x14ac:dyDescent="0.2">
      <c r="A36" s="3"/>
      <c r="B36" s="37"/>
      <c r="C36" s="37"/>
      <c r="D36" s="37"/>
      <c r="E36" s="37"/>
      <c r="F36" s="38"/>
      <c r="G36" s="19"/>
      <c r="H36" s="22"/>
    </row>
    <row r="37" spans="1:8" ht="12" thickBot="1" x14ac:dyDescent="0.25">
      <c r="A37" s="30"/>
      <c r="B37" s="39"/>
      <c r="C37" s="39"/>
      <c r="D37" s="39"/>
      <c r="E37" s="39"/>
      <c r="F37" s="40"/>
      <c r="G37" s="31"/>
      <c r="H37" s="32"/>
    </row>
    <row r="38" spans="1:8" ht="12.6" thickTop="1" thickBot="1" x14ac:dyDescent="0.25">
      <c r="D38" s="36" t="s">
        <v>24</v>
      </c>
      <c r="E38" s="36"/>
      <c r="F38" s="36"/>
      <c r="G38" s="33">
        <f>SUM(G13:G37)</f>
        <v>72220</v>
      </c>
      <c r="H38" s="34">
        <f>SUM(H13:H37)</f>
        <v>23500</v>
      </c>
    </row>
    <row r="39" spans="1:8" ht="14.4" thickTop="1" thickBot="1" x14ac:dyDescent="0.25">
      <c r="A39" s="58" t="s">
        <v>28</v>
      </c>
      <c r="B39" s="58"/>
      <c r="C39" s="58"/>
      <c r="D39" s="58"/>
      <c r="E39" s="54" t="s">
        <v>27</v>
      </c>
      <c r="F39" s="55"/>
      <c r="G39" s="35">
        <v>14000</v>
      </c>
    </row>
    <row r="40" spans="1:8" ht="12.6" thickTop="1" thickBot="1" x14ac:dyDescent="0.25">
      <c r="E40" s="56" t="s">
        <v>25</v>
      </c>
      <c r="F40" s="57"/>
      <c r="G40" s="33">
        <f>G38+H38+G39</f>
        <v>109720</v>
      </c>
    </row>
    <row r="41" spans="1:8" ht="12" thickTop="1" x14ac:dyDescent="0.2"/>
  </sheetData>
  <sheetProtection algorithmName="SHA-512" hashValue="h75JmpcjkMXCFl7d9uthn7aqpUr8+yAAoZiPTWI0GZmweg0lKO+QkS5/JpTq/cxnYbJZdG/7lY17tYwC2nB8WQ==" saltValue="6t2gxGLH/L+ningLfC1VXQ==" spinCount="100000" sheet="1" objects="1" scenarios="1" selectLockedCells="1" selectUnlockedCells="1"/>
  <mergeCells count="63">
    <mergeCell ref="A1:H1"/>
    <mergeCell ref="A2:H2"/>
    <mergeCell ref="E39:F39"/>
    <mergeCell ref="E40:F40"/>
    <mergeCell ref="A39:D39"/>
    <mergeCell ref="B13:C13"/>
    <mergeCell ref="D13:E13"/>
    <mergeCell ref="B12:C12"/>
    <mergeCell ref="D12:E12"/>
    <mergeCell ref="G9:H9"/>
    <mergeCell ref="G12:H12"/>
    <mergeCell ref="D23:F23"/>
    <mergeCell ref="D31:F31"/>
    <mergeCell ref="G23:H23"/>
    <mergeCell ref="G31:H31"/>
    <mergeCell ref="B24:C24"/>
    <mergeCell ref="B4:E4"/>
    <mergeCell ref="B5:E5"/>
    <mergeCell ref="B6:E6"/>
    <mergeCell ref="B32:C32"/>
    <mergeCell ref="D32:F32"/>
    <mergeCell ref="D25:F25"/>
    <mergeCell ref="B26:C26"/>
    <mergeCell ref="D26:F26"/>
    <mergeCell ref="B27:C27"/>
    <mergeCell ref="D27:F27"/>
    <mergeCell ref="B28:C28"/>
    <mergeCell ref="D28:F28"/>
    <mergeCell ref="B19:C19"/>
    <mergeCell ref="D19:E19"/>
    <mergeCell ref="B20:C20"/>
    <mergeCell ref="D20:E20"/>
    <mergeCell ref="A22:F22"/>
    <mergeCell ref="A30:F30"/>
    <mergeCell ref="A8:E10"/>
    <mergeCell ref="B36:C36"/>
    <mergeCell ref="D36:F36"/>
    <mergeCell ref="B34:C34"/>
    <mergeCell ref="D34:F34"/>
    <mergeCell ref="B35:C35"/>
    <mergeCell ref="D35:F35"/>
    <mergeCell ref="B29:C29"/>
    <mergeCell ref="D29:F29"/>
    <mergeCell ref="D24:F24"/>
    <mergeCell ref="B25:C25"/>
    <mergeCell ref="B21:C21"/>
    <mergeCell ref="D21:E21"/>
    <mergeCell ref="B14:C14"/>
    <mergeCell ref="B16:C16"/>
    <mergeCell ref="D16:E16"/>
    <mergeCell ref="B18:C18"/>
    <mergeCell ref="D18:E18"/>
    <mergeCell ref="A11:F11"/>
    <mergeCell ref="D14:E14"/>
    <mergeCell ref="B15:C15"/>
    <mergeCell ref="D15:E15"/>
    <mergeCell ref="B17:C17"/>
    <mergeCell ref="D17:E17"/>
    <mergeCell ref="D38:F38"/>
    <mergeCell ref="B33:C33"/>
    <mergeCell ref="D33:F33"/>
    <mergeCell ref="B37:C37"/>
    <mergeCell ref="D37:F37"/>
  </mergeCells>
  <hyperlinks>
    <hyperlink ref="A8" r:id="rId1" xr:uid="{DB676DDC-82EE-461E-955C-F1E213DF77CD}"/>
  </hyperlinks>
  <pageMargins left="0.7" right="0.7" top="0.75" bottom="0.75" header="0.3" footer="0.3"/>
  <pageSetup paperSize="5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E4BAC5452C164DABC2BAEF9C141B7E" ma:contentTypeVersion="17" ma:contentTypeDescription="Create a new document." ma:contentTypeScope="" ma:versionID="af7fbe57cfe8c0337d770cbee41e5f1b">
  <xsd:schema xmlns:xsd="http://www.w3.org/2001/XMLSchema" xmlns:xs="http://www.w3.org/2001/XMLSchema" xmlns:p="http://schemas.microsoft.com/office/2006/metadata/properties" xmlns:ns3="a18bcfa2-191e-48a5-b57f-5ca1190310dc" xmlns:ns4="4fd876e6-dc30-477d-ab06-6c5543aa6616" targetNamespace="http://schemas.microsoft.com/office/2006/metadata/properties" ma:root="true" ma:fieldsID="a7b8d639300424b5c80206af32fa994c" ns3:_="" ns4:_="">
    <xsd:import namespace="a18bcfa2-191e-48a5-b57f-5ca1190310dc"/>
    <xsd:import namespace="4fd876e6-dc30-477d-ab06-6c5543aa661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OCR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bcfa2-191e-48a5-b57f-5ca1190310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876e6-dc30-477d-ab06-6c5543aa6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d876e6-dc30-477d-ab06-6c5543aa66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D43BB1-7249-4B7B-A16B-2A4F11264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8bcfa2-191e-48a5-b57f-5ca1190310dc"/>
    <ds:schemaRef ds:uri="4fd876e6-dc30-477d-ab06-6c5543aa66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C1D1A1-4C97-4CEE-9137-CCEC8DC01340}">
  <ds:schemaRefs>
    <ds:schemaRef ds:uri="http://purl.org/dc/terms/"/>
    <ds:schemaRef ds:uri="http://schemas.openxmlformats.org/package/2006/metadata/core-properties"/>
    <ds:schemaRef ds:uri="http://purl.org/dc/dcmitype/"/>
    <ds:schemaRef ds:uri="a18bcfa2-191e-48a5-b57f-5ca1190310d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4fd876e6-dc30-477d-ab06-6c5543aa661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D03C13-3532-4110-BE9C-6DB5EE8120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Report Form</vt:lpstr>
    </vt:vector>
  </TitlesOfParts>
  <Company>Government of The Northwest Territories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Government of the Northwest Territories</dc:creator>
  <cp:lastModifiedBy>Mindy Frost</cp:lastModifiedBy>
  <cp:lastPrinted>2025-04-15T16:12:03Z</cp:lastPrinted>
  <dcterms:created xsi:type="dcterms:W3CDTF">2025-04-15T15:38:58Z</dcterms:created>
  <dcterms:modified xsi:type="dcterms:W3CDTF">2025-08-19T18:08:28Z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0x010100F5E4BAC5452C164DABC2BAEF9C141B7E</vt:lpwstr>
  </property>
</Properties>
</file>